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A137A21-A4F9-4063-BB23-186F2203DBC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<sst xmlns="http://schemas.openxmlformats.org/spreadsheetml/2006/main" count="17409" uniqueCount="3096">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</sst>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scheme val="minor"/>
    </font>
    <font>
      <b/>
      <sz val="11"/>
      <name val="Calibri"/>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1438</v>
      </c>
      <c r="B10" s="156"/>
      <c r="C10" s="156"/>
      <c r="D10" s="150" t="str">
        <f>VLOOKUP(A10,'Listado Total'!B6:R586,7,0)</f>
        <v>Técnico/a 3</v>
      </c>
      <c r="E10" s="150"/>
      <c r="F10" s="150"/>
      <c r="G10" s="150" t="str">
        <f>VLOOKUP(A10,'Listado Total'!B6:R586,2,0)</f>
        <v>Técnico/a de Material Rodante, sistemas electromecánicos</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VAN0GcRIv4Or2HAqFynaIMo2rA+xIUAnuvMeT77kiI4fG4xOZ50iGCCAHzrwgqhZRjBM0VPX+jJnuxxhnUONg==" saltValue="xFia/9TDcvXxorsncHaEF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2022-07-27T07:25:47Z</dcterms:modified>
</cp:coreProperties>
</file>